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U:\Dopisi\Komunalne aktivnosti i za WEB\Raspodjela sredstava\2024\"/>
    </mc:Choice>
  </mc:AlternateContent>
  <xr:revisionPtr revIDLastSave="0" documentId="13_ncr:1_{E7303508-76E3-4840-B660-B0AC2C6CBF92}" xr6:coauthVersionLast="47" xr6:coauthVersionMax="47" xr10:uidLastSave="{00000000-0000-0000-0000-000000000000}"/>
  <bookViews>
    <workbookView xWindow="32640" yWindow="555" windowWidth="19110" windowHeight="12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G29" i="1"/>
  <c r="F30" i="1"/>
  <c r="E30" i="1"/>
  <c r="C30" i="1"/>
  <c r="B30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6" i="1" l="1"/>
  <c r="G30" i="1"/>
</calcChain>
</file>

<file path=xl/sharedStrings.xml><?xml version="1.0" encoding="utf-8"?>
<sst xmlns="http://schemas.openxmlformats.org/spreadsheetml/2006/main" count="33" uniqueCount="33">
  <si>
    <t>za unapređivanje komunalnog standarda u gradskim četvrtima</t>
  </si>
  <si>
    <t>za naknade članovima vijeća gradskih četvrti i vijeća mjesnih odbora</t>
  </si>
  <si>
    <t xml:space="preserve">  za ostale namjene</t>
  </si>
  <si>
    <t xml:space="preserve">  2001.</t>
  </si>
  <si>
    <t xml:space="preserve">  2002.</t>
  </si>
  <si>
    <t xml:space="preserve">  2003.</t>
  </si>
  <si>
    <t xml:space="preserve">  2004.</t>
  </si>
  <si>
    <t xml:space="preserve">  2005.</t>
  </si>
  <si>
    <t xml:space="preserve">  2006.</t>
  </si>
  <si>
    <t xml:space="preserve">  2007.</t>
  </si>
  <si>
    <t xml:space="preserve">  2008.</t>
  </si>
  <si>
    <t xml:space="preserve">  2009.</t>
  </si>
  <si>
    <t xml:space="preserve">  2010.</t>
  </si>
  <si>
    <t xml:space="preserve">  2011.</t>
  </si>
  <si>
    <t xml:space="preserve">  2012.</t>
  </si>
  <si>
    <t xml:space="preserve">  2013.</t>
  </si>
  <si>
    <t xml:space="preserve">  2014.</t>
  </si>
  <si>
    <t xml:space="preserve">  2015.</t>
  </si>
  <si>
    <t xml:space="preserve">  2016.</t>
  </si>
  <si>
    <t xml:space="preserve">  2017.</t>
  </si>
  <si>
    <t xml:space="preserve">  2018.</t>
  </si>
  <si>
    <t xml:space="preserve">  2019.</t>
  </si>
  <si>
    <t xml:space="preserve">za održavanje 
komunalne infrastrukture u 
gradskim četvrtima
</t>
  </si>
  <si>
    <t xml:space="preserve">za održavanje
komunalne infrastrukture u mjesnim odborima
</t>
  </si>
  <si>
    <t xml:space="preserve">  2020.</t>
  </si>
  <si>
    <t>2021.</t>
  </si>
  <si>
    <t>2022.</t>
  </si>
  <si>
    <t xml:space="preserve"> Godina</t>
  </si>
  <si>
    <t>2023.</t>
  </si>
  <si>
    <t>Planirana sredstva (€)</t>
  </si>
  <si>
    <t xml:space="preserve">Ukupna
sredstva (€)
</t>
  </si>
  <si>
    <t>UKUPNO (€)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</si>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</sst>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;0.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1" xfId="0" applyNumberFormat="1" applyBorder="1" applyAlignment="1">
      <alignment vertical="center"/>
    </xf>
    <xf numFmtId="4" fontId="0" fillId="0" borderId="0" xfId="0" applyNumberFormat="1"/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pane ySplit="5" topLeftCell="A21" activePane="bottomLeft" state="frozen"/>
      <selection pane="bottomLeft" activeCell="D36" sqref="D35:D36"/>
    </sheetView>
  </sheetViews>
  <sheetFormatPr defaultColWidth="9.140625" defaultRowHeight="15" x14ac:dyDescent="0.25"/>
  <cols>
    <col min="1" max="1" width="15.140625" customWidth="1"/>
    <col min="2" max="2" width="24.7109375" customWidth="1"/>
    <col min="3" max="3" width="23.5703125" customWidth="1"/>
    <col min="4" max="5" width="22.5703125" customWidth="1"/>
    <col min="6" max="6" width="17.42578125" customWidth="1"/>
    <col min="7" max="7" width="20.7109375" customWidth="1"/>
  </cols>
  <sheetData>
    <row r="1" spans="1:7" ht="16.5" customHeight="1" x14ac:dyDescent="0.25">
      <c r="A1" s="9" t="s">
        <v>27</v>
      </c>
      <c r="B1" s="10" t="s">
        <v>29</v>
      </c>
      <c r="C1" s="10"/>
      <c r="D1" s="10"/>
      <c r="E1" s="10"/>
      <c r="F1" s="10"/>
      <c r="G1" s="10"/>
    </row>
    <row r="2" spans="1:7" ht="43.5" customHeight="1" x14ac:dyDescent="0.25">
      <c r="A2" s="9"/>
      <c r="B2" s="9" t="s">
        <v>0</v>
      </c>
      <c r="C2" s="9" t="s">
        <v>22</v>
      </c>
      <c r="D2" s="9" t="s">
        <v>23</v>
      </c>
      <c r="E2" s="9" t="s">
        <v>1</v>
      </c>
      <c r="F2" s="9" t="s">
        <v>2</v>
      </c>
      <c r="G2" s="9" t="s">
        <v>30</v>
      </c>
    </row>
    <row r="3" spans="1:7" x14ac:dyDescent="0.25">
      <c r="A3" s="9"/>
      <c r="B3" s="9"/>
      <c r="C3" s="9"/>
      <c r="D3" s="9"/>
      <c r="E3" s="9"/>
      <c r="F3" s="9"/>
      <c r="G3" s="9"/>
    </row>
    <row r="4" spans="1:7" x14ac:dyDescent="0.25">
      <c r="A4" s="9"/>
      <c r="B4" s="9"/>
      <c r="C4" s="9"/>
      <c r="D4" s="9"/>
      <c r="E4" s="9"/>
      <c r="F4" s="9"/>
      <c r="G4" s="9"/>
    </row>
    <row r="5" spans="1:7" x14ac:dyDescent="0.25">
      <c r="A5" s="9"/>
      <c r="B5" s="9"/>
      <c r="C5" s="9"/>
      <c r="D5" s="9"/>
      <c r="E5" s="9"/>
      <c r="F5" s="9"/>
      <c r="G5" s="9"/>
    </row>
    <row r="6" spans="1:7" x14ac:dyDescent="0.25">
      <c r="A6" s="5" t="s">
        <v>3</v>
      </c>
      <c r="B6" s="3">
        <v>5121671.9092175988</v>
      </c>
      <c r="C6" s="4"/>
      <c r="D6" s="4"/>
      <c r="E6" s="3">
        <v>526728.51549538784</v>
      </c>
      <c r="F6" s="4"/>
      <c r="G6" s="6">
        <f t="shared" ref="G6:G28" si="0">SUM(B6+C6+D6+E6+F6)</f>
        <v>5648400.4247129867</v>
      </c>
    </row>
    <row r="7" spans="1:7" x14ac:dyDescent="0.25">
      <c r="A7" s="5" t="s">
        <v>4</v>
      </c>
      <c r="B7" s="3">
        <v>6080323.8436525315</v>
      </c>
      <c r="C7" s="4"/>
      <c r="D7" s="4"/>
      <c r="E7" s="3">
        <v>526617.5592275532</v>
      </c>
      <c r="F7" s="4"/>
      <c r="G7" s="6">
        <f t="shared" si="0"/>
        <v>6606941.4028800847</v>
      </c>
    </row>
    <row r="8" spans="1:7" x14ac:dyDescent="0.25">
      <c r="A8" s="5" t="s">
        <v>5</v>
      </c>
      <c r="B8" s="3">
        <v>9449453.3147521392</v>
      </c>
      <c r="C8" s="4"/>
      <c r="D8" s="4"/>
      <c r="E8" s="3">
        <v>1127758.1790430686</v>
      </c>
      <c r="F8" s="4"/>
      <c r="G8" s="6">
        <f t="shared" si="0"/>
        <v>10577211.493795209</v>
      </c>
    </row>
    <row r="9" spans="1:7" x14ac:dyDescent="0.25">
      <c r="A9" s="5" t="s">
        <v>6</v>
      </c>
      <c r="B9" s="3">
        <v>13658042.604021501</v>
      </c>
      <c r="C9" s="4"/>
      <c r="D9" s="4"/>
      <c r="E9" s="3">
        <v>1041008.4278983342</v>
      </c>
      <c r="F9" s="4"/>
      <c r="G9" s="6">
        <f t="shared" si="0"/>
        <v>14699051.031919835</v>
      </c>
    </row>
    <row r="10" spans="1:7" x14ac:dyDescent="0.25">
      <c r="A10" s="5" t="s">
        <v>7</v>
      </c>
      <c r="B10" s="3">
        <v>17254752.803769328</v>
      </c>
      <c r="C10" s="4"/>
      <c r="D10" s="4"/>
      <c r="E10" s="3">
        <v>1202866.8126617558</v>
      </c>
      <c r="F10" s="4"/>
      <c r="G10" s="6">
        <f t="shared" si="0"/>
        <v>18457619.616431084</v>
      </c>
    </row>
    <row r="11" spans="1:7" x14ac:dyDescent="0.25">
      <c r="A11" s="5" t="s">
        <v>8</v>
      </c>
      <c r="B11" s="3">
        <v>20153682.52704227</v>
      </c>
      <c r="C11" s="4"/>
      <c r="D11" s="4"/>
      <c r="E11" s="3">
        <v>1566716.1722742051</v>
      </c>
      <c r="F11" s="3">
        <v>191120.8441170615</v>
      </c>
      <c r="G11" s="6">
        <f t="shared" si="0"/>
        <v>21911519.543433536</v>
      </c>
    </row>
    <row r="12" spans="1:7" x14ac:dyDescent="0.25">
      <c r="A12" s="5" t="s">
        <v>9</v>
      </c>
      <c r="B12" s="3">
        <v>20965668.591147389</v>
      </c>
      <c r="C12" s="4"/>
      <c r="D12" s="4"/>
      <c r="E12" s="3">
        <v>1698055.6108567256</v>
      </c>
      <c r="F12" s="3">
        <v>1268852.6113212556</v>
      </c>
      <c r="G12" s="6">
        <f t="shared" si="0"/>
        <v>23932576.813325372</v>
      </c>
    </row>
    <row r="13" spans="1:7" x14ac:dyDescent="0.25">
      <c r="A13" s="5" t="s">
        <v>10</v>
      </c>
      <c r="B13" s="3">
        <v>22054018.183024753</v>
      </c>
      <c r="C13" s="4"/>
      <c r="D13" s="4"/>
      <c r="E13" s="3">
        <v>1698055.6108567256</v>
      </c>
      <c r="F13" s="3">
        <v>180503.01944389142</v>
      </c>
      <c r="G13" s="6">
        <f t="shared" si="0"/>
        <v>23932576.813325372</v>
      </c>
    </row>
    <row r="14" spans="1:7" x14ac:dyDescent="0.25">
      <c r="A14" s="5" t="s">
        <v>11</v>
      </c>
      <c r="B14" s="3">
        <v>28836717.764947906</v>
      </c>
      <c r="C14" s="4"/>
      <c r="D14" s="4"/>
      <c r="E14" s="3">
        <v>2574948.5699117393</v>
      </c>
      <c r="F14" s="3">
        <v>1194704.3599442563</v>
      </c>
      <c r="G14" s="6">
        <f t="shared" si="0"/>
        <v>32606370.694803905</v>
      </c>
    </row>
    <row r="15" spans="1:7" x14ac:dyDescent="0.25">
      <c r="A15" s="5" t="s">
        <v>12</v>
      </c>
      <c r="B15" s="3">
        <v>19823866.215409119</v>
      </c>
      <c r="C15" s="4"/>
      <c r="D15" s="4"/>
      <c r="E15" s="3">
        <v>3508222.1779812858</v>
      </c>
      <c r="F15" s="3">
        <v>1398898.4006901586</v>
      </c>
      <c r="G15" s="6">
        <f t="shared" si="0"/>
        <v>24730986.794080563</v>
      </c>
    </row>
    <row r="16" spans="1:7" x14ac:dyDescent="0.25">
      <c r="A16" s="5" t="s">
        <v>13</v>
      </c>
      <c r="B16" s="3">
        <v>19621209.104784656</v>
      </c>
      <c r="C16" s="4"/>
      <c r="D16" s="4"/>
      <c r="E16" s="3">
        <v>3594531.8202933171</v>
      </c>
      <c r="F16" s="3">
        <v>674364.58955471497</v>
      </c>
      <c r="G16" s="6">
        <f t="shared" si="0"/>
        <v>23890105.514632691</v>
      </c>
    </row>
    <row r="17" spans="1:7" x14ac:dyDescent="0.25">
      <c r="A17" s="5" t="s">
        <v>14</v>
      </c>
      <c r="B17" s="3">
        <v>18510783.728183687</v>
      </c>
      <c r="C17" s="4"/>
      <c r="D17" s="4"/>
      <c r="E17" s="3">
        <v>3651204.4594863625</v>
      </c>
      <c r="F17" s="3">
        <v>400889.24281637796</v>
      </c>
      <c r="G17" s="6">
        <f t="shared" si="0"/>
        <v>22562877.430486426</v>
      </c>
    </row>
    <row r="18" spans="1:7" x14ac:dyDescent="0.25">
      <c r="A18" s="5" t="s">
        <v>15</v>
      </c>
      <c r="B18" s="3">
        <v>18519145.265113808</v>
      </c>
      <c r="C18" s="4"/>
      <c r="D18" s="4"/>
      <c r="E18" s="3">
        <v>3651204.4594863625</v>
      </c>
      <c r="F18" s="3">
        <v>392527.70588625653</v>
      </c>
      <c r="G18" s="6">
        <f t="shared" si="0"/>
        <v>22562877.430486426</v>
      </c>
    </row>
    <row r="19" spans="1:7" x14ac:dyDescent="0.25">
      <c r="A19" s="5" t="s">
        <v>16</v>
      </c>
      <c r="B19" s="3">
        <v>23180635.742252305</v>
      </c>
      <c r="C19" s="4"/>
      <c r="D19" s="4"/>
      <c r="E19" s="3">
        <v>3502289.468445152</v>
      </c>
      <c r="F19" s="3">
        <v>392527.70588625653</v>
      </c>
      <c r="G19" s="6">
        <f t="shared" si="0"/>
        <v>27075452.916583713</v>
      </c>
    </row>
    <row r="20" spans="1:7" x14ac:dyDescent="0.25">
      <c r="A20" s="5" t="s">
        <v>17</v>
      </c>
      <c r="B20" s="3">
        <v>19928329.683456101</v>
      </c>
      <c r="C20" s="4"/>
      <c r="D20" s="4"/>
      <c r="E20" s="3">
        <v>3502289.468445152</v>
      </c>
      <c r="F20" s="3">
        <v>459486.36273143539</v>
      </c>
      <c r="G20" s="6">
        <f t="shared" si="0"/>
        <v>23890105.514632687</v>
      </c>
    </row>
    <row r="21" spans="1:7" x14ac:dyDescent="0.25">
      <c r="A21" s="5" t="s">
        <v>18</v>
      </c>
      <c r="B21" s="3">
        <v>33032185.281040546</v>
      </c>
      <c r="C21" s="4"/>
      <c r="D21" s="4"/>
      <c r="E21" s="3">
        <v>3523923.2862167363</v>
      </c>
      <c r="F21" s="3">
        <v>615568.38542703562</v>
      </c>
      <c r="G21" s="6">
        <f t="shared" si="0"/>
        <v>37171676.952684321</v>
      </c>
    </row>
    <row r="22" spans="1:7" x14ac:dyDescent="0.25">
      <c r="A22" s="5" t="s">
        <v>19</v>
      </c>
      <c r="B22" s="3">
        <v>35672302.077111952</v>
      </c>
      <c r="C22" s="3">
        <v>24821819.629703362</v>
      </c>
      <c r="D22" s="3">
        <v>27804764.748822082</v>
      </c>
      <c r="E22" s="3">
        <v>7073594.7972659096</v>
      </c>
      <c r="F22" s="3">
        <v>1700980.821554184</v>
      </c>
      <c r="G22" s="6">
        <f t="shared" si="0"/>
        <v>97073462.074457496</v>
      </c>
    </row>
    <row r="23" spans="1:7" x14ac:dyDescent="0.25">
      <c r="A23" s="5" t="s">
        <v>20</v>
      </c>
      <c r="B23" s="3">
        <v>32510896.542570841</v>
      </c>
      <c r="C23" s="3">
        <v>27374596.854469441</v>
      </c>
      <c r="D23" s="3">
        <v>27804764.748822082</v>
      </c>
      <c r="E23" s="3">
        <v>6982460.6808680072</v>
      </c>
      <c r="F23" s="3">
        <v>1563793.2178644899</v>
      </c>
      <c r="G23" s="6">
        <f t="shared" si="0"/>
        <v>96236512.044594854</v>
      </c>
    </row>
    <row r="24" spans="1:7" x14ac:dyDescent="0.25">
      <c r="A24" s="5" t="s">
        <v>21</v>
      </c>
      <c r="B24" s="1">
        <v>27581856.792089719</v>
      </c>
      <c r="C24" s="3">
        <v>35345231.933107704</v>
      </c>
      <c r="D24" s="3">
        <v>26508660.163249053</v>
      </c>
      <c r="E24" s="3">
        <v>5798705.9526179573</v>
      </c>
      <c r="F24" s="3">
        <v>1002057.2035304266</v>
      </c>
      <c r="G24" s="6">
        <f t="shared" si="0"/>
        <v>96236512.044594869</v>
      </c>
    </row>
    <row r="25" spans="1:7" x14ac:dyDescent="0.25">
      <c r="A25" s="5" t="s">
        <v>24</v>
      </c>
      <c r="B25" s="1">
        <v>27269208.308447804</v>
      </c>
      <c r="C25" s="3">
        <v>36274291.592010088</v>
      </c>
      <c r="D25" s="3">
        <v>25579600.504346669</v>
      </c>
      <c r="E25" s="3">
        <v>5581790.4306855127</v>
      </c>
      <c r="F25" s="3">
        <v>1264981.0869998008</v>
      </c>
      <c r="G25" s="6">
        <f t="shared" si="0"/>
        <v>95969871.922489882</v>
      </c>
    </row>
    <row r="26" spans="1:7" x14ac:dyDescent="0.25">
      <c r="A26" s="5" t="s">
        <v>25</v>
      </c>
      <c r="B26" s="1">
        <v>27143519.808879156</v>
      </c>
      <c r="C26" s="3">
        <v>36274291.592010088</v>
      </c>
      <c r="D26" s="3">
        <v>25579600.504346669</v>
      </c>
      <c r="E26" s="3">
        <v>5581790.4306855127</v>
      </c>
      <c r="F26" s="3">
        <v>1390669.5865684517</v>
      </c>
      <c r="G26" s="6">
        <f t="shared" si="0"/>
        <v>95969871.922489882</v>
      </c>
    </row>
    <row r="27" spans="1:7" x14ac:dyDescent="0.25">
      <c r="A27" s="5" t="s">
        <v>26</v>
      </c>
      <c r="B27" s="1">
        <v>21509323.777291127</v>
      </c>
      <c r="C27" s="3">
        <v>31853474.019510251</v>
      </c>
      <c r="D27" s="3">
        <v>22215568.385427035</v>
      </c>
      <c r="E27" s="3">
        <v>3349074.2584113078</v>
      </c>
      <c r="F27" s="3">
        <v>706244.60813590814</v>
      </c>
      <c r="G27" s="6">
        <f t="shared" si="0"/>
        <v>79633685.048775628</v>
      </c>
    </row>
    <row r="28" spans="1:7" x14ac:dyDescent="0.25">
      <c r="A28" s="5" t="s">
        <v>28</v>
      </c>
      <c r="B28" s="1">
        <v>31853400</v>
      </c>
      <c r="C28" s="3">
        <v>21517800</v>
      </c>
      <c r="D28" s="3">
        <v>22215500</v>
      </c>
      <c r="E28" s="3">
        <v>3278900</v>
      </c>
      <c r="F28" s="3">
        <v>834400</v>
      </c>
      <c r="G28" s="6">
        <f t="shared" si="0"/>
        <v>79700000</v>
      </c>
    </row>
    <row r="29" spans="1:7" x14ac:dyDescent="0.25">
      <c r="A29" s="5" t="s">
        <v>32</v>
      </c>
      <c r="B29" s="1">
        <v>26456300</v>
      </c>
      <c r="C29" s="3">
        <v>73194000</v>
      </c>
      <c r="D29" s="3">
        <v>8063000</v>
      </c>
      <c r="E29" s="3">
        <v>3280000</v>
      </c>
      <c r="F29" s="3">
        <v>2006700</v>
      </c>
      <c r="G29" s="6">
        <f>SUM(B29:F29)</f>
        <v>113000000</v>
      </c>
    </row>
    <row r="30" spans="1:7" x14ac:dyDescent="0.25">
      <c r="A30" s="7" t="s">
        <v>31</v>
      </c>
      <c r="B30" s="8">
        <f>SUM(B6:B29)</f>
        <v>526187293.86820614</v>
      </c>
      <c r="C30" s="8">
        <f>SUM(C22:C29)</f>
        <v>286655505.62081093</v>
      </c>
      <c r="D30" s="8">
        <f>SUM(D22:D29)</f>
        <v>185771459.0550136</v>
      </c>
      <c r="E30" s="8">
        <f>SUM(E6:E29)</f>
        <v>77822737.149114057</v>
      </c>
      <c r="F30" s="8">
        <f>SUM(F11:F29)</f>
        <v>17639269.752471961</v>
      </c>
      <c r="G30" s="8">
        <f>SUM(B30:F30)</f>
        <v>1094076265.4456167</v>
      </c>
    </row>
    <row r="32" spans="1:7" x14ac:dyDescent="0.25">
      <c r="F32" s="2"/>
    </row>
  </sheetData>
  <mergeCells count="8">
    <mergeCell ref="G2:G5"/>
    <mergeCell ref="A1:A5"/>
    <mergeCell ref="B2:B5"/>
    <mergeCell ref="E2:E5"/>
    <mergeCell ref="F2:F5"/>
    <mergeCell ref="C2:C5"/>
    <mergeCell ref="D2:D5"/>
    <mergeCell ref="B1:G1"/>
  </mergeCells>
  <pageMargins left="0.7" right="0.7" top="0.75" bottom="0.75" header="0.3" footer="0.3"/>
  <pageSetup scale="8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Tkalčić</dc:creator>
  <cp:lastModifiedBy>Jasmina Tkalčić</cp:lastModifiedBy>
  <cp:lastPrinted>2021-02-22T10:18:41Z</cp:lastPrinted>
  <dcterms:created xsi:type="dcterms:W3CDTF">2020-02-13T07:38:19Z</dcterms:created>
  <dcterms:modified xsi:type="dcterms:W3CDTF">2024-03-11T12:53:58Z</dcterms:modified>
</cp:coreProperties>
</file>